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Plantilla Presupuesto" sheetId="1" r:id="rId1"/>
  </sheets>
  <definedNames>
    <definedName name="_xlnm.Print_Area" localSheetId="0">'Plantilla Presupuesto'!$A$1:$G$109</definedName>
    <definedName name="_xlnm.Print_Titles" localSheetId="0">'Plantilla Presupuesto'!$1:$11</definedName>
  </definedName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77" i="1"/>
  <c r="C89" s="1"/>
  <c r="B65"/>
  <c r="G55"/>
  <c r="D55"/>
  <c r="C55"/>
  <c r="B55"/>
  <c r="G39"/>
  <c r="D39"/>
  <c r="C39"/>
  <c r="B39"/>
  <c r="G29"/>
  <c r="D29"/>
  <c r="C29"/>
  <c r="B29"/>
  <c r="G20"/>
  <c r="G19"/>
  <c r="F19"/>
  <c r="E19"/>
  <c r="D19"/>
  <c r="C19"/>
  <c r="B19"/>
  <c r="G18"/>
  <c r="G15"/>
  <c r="G14"/>
  <c r="G13" s="1"/>
  <c r="G12" s="1"/>
  <c r="G77" s="1"/>
  <c r="G89" s="1"/>
  <c r="F13"/>
  <c r="F12" s="1"/>
  <c r="E13"/>
  <c r="D13"/>
  <c r="D12" s="1"/>
  <c r="D77" s="1"/>
  <c r="D89" s="1"/>
  <c r="B13"/>
  <c r="E12"/>
  <c r="B12"/>
  <c r="B77" s="1"/>
  <c r="B89" s="1"/>
</calcChain>
</file>

<file path=xl/sharedStrings.xml><?xml version="1.0" encoding="utf-8"?>
<sst xmlns="http://schemas.openxmlformats.org/spreadsheetml/2006/main" count="104" uniqueCount="104">
  <si>
    <t>Comisión Hípica Nacional</t>
  </si>
  <si>
    <t>AÑO 2025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</si>
  <si>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</si>
  <si>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</si>
  <si>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</si>
  <si>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</si>
  <si>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</si>
  <si>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>Enero</t>
  </si>
  <si>
    <t>Febrero</t>
  </si>
  <si>
    <t>Marzo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</si>
  <si>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</si>
  <si>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</si>
  <si>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</si>
  <si>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</si>
  <si>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</si>
  <si>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</si>
  <si>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</si>
  <si>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</si>
  <si>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</si>
  <si>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</si>
  <si>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</si>
  <si>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</si>
  <si>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</si>
  <si>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</si>
  <si>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</si>
  <si>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</si>
  <si>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</si>
  <si>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</si>
  <si>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</si>
  <si>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</si>
  <si>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</si>
  <si>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</si>
  <si>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</si>
  <si>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</si>
  <si>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</si>
  <si>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</si>
  <si>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</si>
  <si>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</si>
  <si>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</si>
  <si>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</si>
  <si>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</si>
  <si>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</si>
  <si>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</si>
  <si>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</si>
  <si>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</si>
  <si>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</si>
  <si>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</si>
  <si>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</si>
  <si>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</si>
  <si>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</si>
  <si>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</si>
  <si>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</si>
  <si>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</si>
  <si>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</si>
  <si>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</si>
  <si>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</si>
  <si>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</si>
  <si>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</si>
  <si>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</si>
  <si>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</si>
  <si>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</si>
  <si>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</si>
  <si>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</si>
  <si>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</si>
  <si>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</si>
  <si>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</si>
  <si>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</si>
  <si>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</si>
  <si>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</si>
  <si>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</si>
  <si>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</si>
  <si>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</si>
  <si>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</si>
  <si>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</si>
  <si>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</si>
  <si>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</si>
  <si>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</si>
  <si>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</si>
  <si>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</si>
  <si>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</si>
  <si>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</si>
  <si>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</si>
  <si>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</si>
  <si>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</si>
  <si>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</si>
  <si>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</si>
  <si>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</si>
  <si>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</si>
  <si>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</si>
  <si>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r>
      <rPr>
        <b/>
        <sz val="11"/>
        <color rgb="FF000000"/>
        <rFont val="Calibri"/>
        <family val="2"/>
        <charset val="1"/>
      </rPr>
      <t>Presupuesto aprobado</t>
    </r>
    <r>
      <rPr>
        <sz val="11"/>
        <color rgb="FF000000"/>
        <rFont val="Calibri"/>
        <family val="2"/>
        <charset val="1"/>
      </rPr>
      <t>: Se refiere al prepuesto aprobado en Ley de Prespuesto General del Estado</t>
    </r>
  </si>
  <si>
    <r>
      <rPr>
        <b/>
        <sz val="11"/>
        <color rgb="FF000000"/>
        <rFont val="Calibri"/>
        <family val="2"/>
        <charset val="1"/>
      </rPr>
      <t>Presupuesto modificado</t>
    </r>
    <r>
      <rPr>
        <sz val="11"/>
        <color rgb="FF000000"/>
        <rFont val="Calibri"/>
        <family val="2"/>
        <charset val="1"/>
      </rPr>
      <t xml:space="preserve">: Se refiere al prespuesto aprobado en caso de que el Congreso Nacional apruebe </t>
    </r>
  </si>
  <si>
    <t>un presupuesto complementario.</t>
  </si>
  <si>
    <r>
      <rPr>
        <b/>
        <sz val="11"/>
        <color rgb="FF000000"/>
        <rFont val="Calibri"/>
        <family val="2"/>
        <charset val="1"/>
      </rPr>
      <t xml:space="preserve">Total devengado: </t>
    </r>
    <r>
      <rPr>
        <sz val="11"/>
        <color rgb="FF000000"/>
        <rFont val="Calibri"/>
        <family val="2"/>
        <charset val="1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</si>
  <si>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</si>
  <si>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</si>
  <si>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Preparado por:</t>
  </si>
  <si>
    <t>Revisado por:</t>
  </si>
  <si>
    <t xml:space="preserve"> Yngrid Berroa</t>
  </si>
  <si>
    <t>Maria Teresa Cocco Dominguez</t>
  </si>
  <si>
    <t>Enc. Depto. Contabilidad</t>
  </si>
  <si>
    <t>Administradora de la CHN</t>
  </si>
  <si>
    <t>Aprobado por:</t>
  </si>
  <si>
    <t>Francisco G. Pavonessa Grullon</t>
  </si>
  <si>
    <t>Presidente de la CHN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</si>
</sst>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&quot;RD$&quot;#,##0_);&quot;(RD$&quot;#,##0\)"/>
    <numFmt numFmtId="166" formatCode="_(* #,##0_);_(* \(#,##0\);_(* \-??_);_(@_)"/>
  </numFmts>
  <fonts count="7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9DC3E6"/>
        <bgColor rgb="FFC0C0C0"/>
      </patternFill>
    </fill>
    <fill>
      <patternFill patternType="solid">
        <fgColor rgb="FFDEEBF7"/>
        <bgColor rgb="FFCC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6" fillId="0" borderId="0" applyBorder="0" applyProtection="0"/>
    <xf numFmtId="0" fontId="6" fillId="0" borderId="0"/>
  </cellStyleXfs>
  <cellXfs count="24">
    <xf numFmtId="0" fontId="0" fillId="0" borderId="0" xfId="0"/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4" fontId="4" fillId="0" borderId="1" xfId="0" applyNumberFormat="1" applyFont="1" applyBorder="1"/>
    <xf numFmtId="166" fontId="4" fillId="0" borderId="1" xfId="0" applyNumberFormat="1" applyFont="1" applyBorder="1" applyAlignment="1">
      <alignment vertical="center" wrapText="1"/>
    </xf>
    <xf numFmtId="0" fontId="4" fillId="0" borderId="1" xfId="0" applyFont="1" applyBorder="1"/>
    <xf numFmtId="164" fontId="4" fillId="0" borderId="1" xfId="1" applyFont="1" applyBorder="1" applyAlignment="1" applyProtection="1"/>
    <xf numFmtId="164" fontId="4" fillId="0" borderId="1" xfId="1" applyFont="1" applyBorder="1" applyAlignment="1" applyProtection="1">
      <alignment vertical="center" wrapText="1"/>
    </xf>
    <xf numFmtId="0" fontId="5" fillId="0" borderId="0" xfId="0" applyFont="1"/>
    <xf numFmtId="0" fontId="0" fillId="0" borderId="0" xfId="2" applyFont="1" applyAlignment="1">
      <alignment horizontal="left"/>
    </xf>
    <xf numFmtId="4" fontId="0" fillId="0" borderId="0" xfId="0" applyNumberFormat="1" applyFont="1" applyBorder="1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1" applyFont="1" applyBorder="1" applyAlignment="1" applyProtection="1">
      <alignment horizontal="left" vertical="center" wrapText="1"/>
    </xf>
    <xf numFmtId="164" fontId="3" fillId="0" borderId="1" xfId="1" applyFont="1" applyBorder="1" applyAlignment="1" applyProtection="1">
      <alignment vertical="center" wrapText="1"/>
    </xf>
    <xf numFmtId="165" fontId="3" fillId="0" borderId="1" xfId="1" applyNumberFormat="1" applyFont="1" applyBorder="1" applyAlignment="1" applyProtection="1">
      <alignment vertical="center" wrapText="1"/>
    </xf>
    <xf numFmtId="0" fontId="4" fillId="0" borderId="1" xfId="0" applyFont="1" applyBorder="1" applyAlignment="1">
      <alignment horizontal="left" vertical="center" wrapText="1" indent="2"/>
    </xf>
    <xf numFmtId="0" fontId="3" fillId="3" borderId="1" xfId="0" applyFont="1" applyFill="1" applyBorder="1" applyAlignment="1">
      <alignment horizontal="left" vertical="center" wrapText="1"/>
    </xf>
    <xf numFmtId="166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3876615</xdr:colOff>
      <xdr:row>0</xdr:row>
      <xdr:rowOff>85875</xdr:rowOff>
    </xdr:from>
    <xdr:to>
      <xdr:col>2</xdr:col>
      <xdr:colOff>521580</xdr:colOff>
      <xdr:row>6</xdr:row>
      <xdr:rowOff>25395</xdr:rowOff>
    </xdr:to>
    <xdr:pic>
      <xdr:nvPicPr>
        <xdr:cNvPr id="2" name="Imagen 4"/>
        <xdr:cNvPicPr/>
      </xdr:nvPicPr>
      <xdr:blipFill>
        <a:blip xmlns:r="http://schemas.openxmlformats.org/officeDocument/2006/relationships" r:embed="rId1"/>
        <a:srcRect l="3174" t="24521" r="2981" b="35624"/>
        <a:stretch/>
      </xdr:blipFill>
      <xdr:spPr>
        <a:xfrm>
          <a:off x="3876615" y="85875"/>
          <a:ext cx="2579040" cy="10825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G110"/>
  <sheetViews>
    <sheetView showGridLines="0" tabSelected="1" topLeftCell="A7" workbookViewId="0">
      <selection activeCell="A8" sqref="A8:G8"/>
    </sheetView>
  </sheetViews>
  <sheetFormatPr defaultColWidth="9.140625" defaultRowHeight="15"/>
  <cols>
    <col min="1" max="1" width="74.42578125" customWidth="1"/>
    <col min="2" max="2" width="14.5703125" customWidth="1"/>
    <col min="3" max="3" width="13.85546875" customWidth="1"/>
    <col min="4" max="4" width="13.140625" customWidth="1"/>
    <col min="5" max="6" width="12" customWidth="1"/>
    <col min="7" max="7" width="13.85546875" customWidth="1"/>
  </cols>
  <sheetData>
    <row r="7" spans="1:7" ht="17.45" customHeight="1">
      <c r="A7" s="22" t="s">
        <v>0</v>
      </c>
      <c r="B7" s="22"/>
      <c r="C7" s="22"/>
      <c r="D7" s="22"/>
      <c r="E7" s="22"/>
      <c r="F7" s="22"/>
      <c r="G7" s="22"/>
    </row>
    <row r="8" spans="1:7" ht="17.45" customHeight="1">
      <c r="A8" s="22" t="s">
        <v>1</v>
      </c>
      <c r="B8" s="22"/>
      <c r="C8" s="22"/>
      <c r="D8" s="22"/>
      <c r="E8" s="22"/>
      <c r="F8" s="22"/>
      <c r="G8" s="22"/>
    </row>
    <row r="9" spans="1:7" ht="15.75" customHeight="1">
      <c r="A9" s="23" t="s">
        <v>2</v>
      </c>
      <c r="B9" s="23"/>
      <c r="C9" s="23"/>
      <c r="D9" s="23"/>
      <c r="E9" s="23"/>
      <c r="F9" s="23"/>
      <c r="G9" s="23"/>
    </row>
    <row r="10" spans="1:7">
      <c r="A10" s="21" t="s">
        <v>3</v>
      </c>
      <c r="B10" s="21"/>
      <c r="C10" s="21"/>
      <c r="D10" s="21"/>
      <c r="E10" s="21"/>
      <c r="F10" s="21"/>
      <c r="G10" s="21"/>
    </row>
    <row r="11" spans="1:7" ht="31.5">
      <c r="A11" s="1" t="s">
        <v>4</v>
      </c>
      <c r="B11" s="2" t="s">
        <v>5</v>
      </c>
      <c r="C11" s="2" t="s">
        <v>6</v>
      </c>
      <c r="D11" s="2" t="s">
        <v>7</v>
      </c>
      <c r="E11" s="2" t="s">
        <v>8</v>
      </c>
      <c r="F11" s="2" t="s">
        <v>9</v>
      </c>
      <c r="G11" s="2" t="s">
        <v>10</v>
      </c>
    </row>
    <row r="12" spans="1:7">
      <c r="A12" s="13" t="s">
        <v>11</v>
      </c>
      <c r="B12" s="14">
        <f>+B13+B19+B29+B39+B55+B65</f>
        <v>155327650</v>
      </c>
      <c r="C12" s="14"/>
      <c r="D12" s="14">
        <f>+D13+D19+D29+D39+D55+D65</f>
        <v>6792847.3099999996</v>
      </c>
      <c r="E12" s="14">
        <f>+E13+E19+E29+E39+E55+E65</f>
        <v>6631524.7700000005</v>
      </c>
      <c r="F12" s="14">
        <f>+F13+F19+F29+F39+F55+F65</f>
        <v>6656932.0699999994</v>
      </c>
      <c r="G12" s="14">
        <f>+G13+G19+G29+G39+G55+G65</f>
        <v>20081304.149999999</v>
      </c>
    </row>
    <row r="13" spans="1:7">
      <c r="A13" s="13" t="s">
        <v>12</v>
      </c>
      <c r="B13" s="15">
        <f>+B14+B15+B16+B17+B18</f>
        <v>85495919</v>
      </c>
      <c r="C13" s="16">
        <v>-400000</v>
      </c>
      <c r="D13" s="15">
        <f>+D14+D15+D16+D17+D18</f>
        <v>5931619.6999999993</v>
      </c>
      <c r="E13" s="15">
        <f>+E14+E15+E16+E17+E18</f>
        <v>5894403.3600000003</v>
      </c>
      <c r="F13" s="15">
        <f>+F14+F15+F16+F17+F18</f>
        <v>5969441.9799999995</v>
      </c>
      <c r="G13" s="15">
        <f>+G14+G15+G16+G17+G18</f>
        <v>17795465.039999999</v>
      </c>
    </row>
    <row r="14" spans="1:7">
      <c r="A14" s="17" t="s">
        <v>13</v>
      </c>
      <c r="B14" s="3">
        <v>66098242</v>
      </c>
      <c r="C14" s="4">
        <v>2500</v>
      </c>
      <c r="D14" s="3">
        <v>4725514.0999999996</v>
      </c>
      <c r="E14" s="3">
        <v>4693247.46</v>
      </c>
      <c r="F14" s="3">
        <v>4758306.0999999996</v>
      </c>
      <c r="G14" s="3">
        <f>D14+E14+F14</f>
        <v>14177067.659999998</v>
      </c>
    </row>
    <row r="15" spans="1:7">
      <c r="A15" s="17" t="s">
        <v>14</v>
      </c>
      <c r="B15" s="3">
        <v>10900860</v>
      </c>
      <c r="C15" s="4">
        <v>-3165000</v>
      </c>
      <c r="D15" s="3">
        <v>493000</v>
      </c>
      <c r="E15" s="3">
        <v>493000</v>
      </c>
      <c r="F15" s="3">
        <v>493000</v>
      </c>
      <c r="G15" s="3">
        <f>D15+E15+F15</f>
        <v>1479000</v>
      </c>
    </row>
    <row r="16" spans="1:7">
      <c r="A16" s="17" t="s">
        <v>15</v>
      </c>
      <c r="B16" s="4"/>
      <c r="C16" s="5"/>
      <c r="D16" s="5"/>
      <c r="E16" s="5"/>
      <c r="F16" s="5"/>
      <c r="G16" s="5"/>
    </row>
    <row r="17" spans="1:7">
      <c r="A17" s="17" t="s">
        <v>16</v>
      </c>
      <c r="B17" s="4"/>
      <c r="C17" s="4"/>
      <c r="D17" s="4"/>
      <c r="E17" s="4"/>
      <c r="F17" s="4"/>
      <c r="G17" s="4"/>
    </row>
    <row r="18" spans="1:7">
      <c r="A18" s="17" t="s">
        <v>17</v>
      </c>
      <c r="B18" s="3">
        <v>8496817</v>
      </c>
      <c r="C18" s="4">
        <v>265000</v>
      </c>
      <c r="D18" s="3">
        <v>713105.6</v>
      </c>
      <c r="E18" s="3">
        <v>708155.9</v>
      </c>
      <c r="F18" s="3">
        <v>718135.88</v>
      </c>
      <c r="G18" s="3">
        <f>D18+E18+F18</f>
        <v>2139397.38</v>
      </c>
    </row>
    <row r="19" spans="1:7">
      <c r="A19" s="13" t="s">
        <v>18</v>
      </c>
      <c r="B19" s="15">
        <f t="shared" ref="B19:G19" si="0">SUM(B20:B28)</f>
        <v>9831731</v>
      </c>
      <c r="C19" s="15">
        <f t="shared" si="0"/>
        <v>400000</v>
      </c>
      <c r="D19" s="15">
        <f t="shared" si="0"/>
        <v>861227.61</v>
      </c>
      <c r="E19" s="15">
        <f t="shared" si="0"/>
        <v>737121.41</v>
      </c>
      <c r="F19" s="15">
        <f t="shared" si="0"/>
        <v>687490.09</v>
      </c>
      <c r="G19" s="15">
        <f t="shared" si="0"/>
        <v>2285839.11</v>
      </c>
    </row>
    <row r="20" spans="1:7">
      <c r="A20" s="17" t="s">
        <v>19</v>
      </c>
      <c r="B20" s="3">
        <v>9831731</v>
      </c>
      <c r="C20" s="4">
        <v>400000</v>
      </c>
      <c r="D20" s="3">
        <v>861227.61</v>
      </c>
      <c r="E20" s="3">
        <v>737121.41</v>
      </c>
      <c r="F20" s="3">
        <v>687490.09</v>
      </c>
      <c r="G20" s="3">
        <f>D20+E20+F20</f>
        <v>2285839.11</v>
      </c>
    </row>
    <row r="21" spans="1:7">
      <c r="A21" s="17" t="s">
        <v>20</v>
      </c>
      <c r="B21" s="4"/>
      <c r="C21" s="4"/>
      <c r="D21" s="4"/>
      <c r="E21" s="4"/>
      <c r="F21" s="4"/>
      <c r="G21" s="4"/>
    </row>
    <row r="22" spans="1:7" ht="18" customHeight="1">
      <c r="A22" s="17" t="s">
        <v>21</v>
      </c>
      <c r="B22" s="4"/>
      <c r="C22" s="4"/>
      <c r="D22" s="4"/>
      <c r="E22" s="4"/>
      <c r="F22" s="4"/>
      <c r="G22" s="4"/>
    </row>
    <row r="23" spans="1:7">
      <c r="A23" s="17" t="s">
        <v>22</v>
      </c>
      <c r="B23" s="4"/>
      <c r="C23" s="4"/>
      <c r="D23" s="4"/>
      <c r="E23" s="4"/>
      <c r="F23" s="4"/>
      <c r="G23" s="4"/>
    </row>
    <row r="24" spans="1:7">
      <c r="A24" s="17" t="s">
        <v>23</v>
      </c>
      <c r="B24" s="4"/>
      <c r="C24" s="4"/>
      <c r="D24" s="4"/>
      <c r="E24" s="4"/>
      <c r="F24" s="4"/>
      <c r="G24" s="4"/>
    </row>
    <row r="25" spans="1:7">
      <c r="A25" s="17" t="s">
        <v>24</v>
      </c>
      <c r="B25" s="4"/>
      <c r="C25" s="4"/>
      <c r="D25" s="4"/>
      <c r="E25" s="4"/>
      <c r="F25" s="4"/>
      <c r="G25" s="4"/>
    </row>
    <row r="26" spans="1:7" ht="25.5">
      <c r="A26" s="17" t="s">
        <v>25</v>
      </c>
      <c r="B26" s="4"/>
      <c r="C26" s="4"/>
      <c r="D26" s="4"/>
      <c r="E26" s="4"/>
      <c r="F26" s="4"/>
      <c r="G26" s="4"/>
    </row>
    <row r="27" spans="1:7">
      <c r="A27" s="17" t="s">
        <v>26</v>
      </c>
      <c r="B27" s="4"/>
      <c r="C27" s="4"/>
      <c r="D27" s="4"/>
      <c r="E27" s="4"/>
      <c r="F27" s="4"/>
      <c r="G27" s="4"/>
    </row>
    <row r="28" spans="1:7">
      <c r="A28" s="17" t="s">
        <v>27</v>
      </c>
      <c r="B28" s="4"/>
      <c r="C28" s="4"/>
      <c r="D28" s="4"/>
      <c r="E28" s="4"/>
      <c r="F28" s="4"/>
      <c r="G28" s="4"/>
    </row>
    <row r="29" spans="1:7">
      <c r="A29" s="13" t="s">
        <v>28</v>
      </c>
      <c r="B29" s="15">
        <f>SUM(B30:B38)</f>
        <v>0</v>
      </c>
      <c r="C29" s="15">
        <f>SUM(C30:C38)</f>
        <v>0</v>
      </c>
      <c r="D29" s="15">
        <f>SUM(D30:D38)</f>
        <v>0</v>
      </c>
      <c r="E29" s="15"/>
      <c r="F29" s="15"/>
      <c r="G29" s="15">
        <f>SUM(G30:G38)</f>
        <v>0</v>
      </c>
    </row>
    <row r="30" spans="1:7">
      <c r="A30" s="17" t="s">
        <v>29</v>
      </c>
      <c r="B30" s="4"/>
      <c r="C30" s="4"/>
      <c r="D30" s="4"/>
      <c r="E30" s="4"/>
      <c r="F30" s="4"/>
      <c r="G30" s="4"/>
    </row>
    <row r="31" spans="1:7">
      <c r="A31" s="17" t="s">
        <v>30</v>
      </c>
      <c r="B31" s="4"/>
      <c r="C31" s="4"/>
      <c r="D31" s="4"/>
      <c r="E31" s="4"/>
      <c r="F31" s="4"/>
      <c r="G31" s="4"/>
    </row>
    <row r="32" spans="1:7">
      <c r="A32" s="17" t="s">
        <v>31</v>
      </c>
      <c r="B32" s="4"/>
      <c r="C32" s="4"/>
      <c r="D32" s="4"/>
      <c r="E32" s="4"/>
      <c r="F32" s="4"/>
      <c r="G32" s="4"/>
    </row>
    <row r="33" spans="1:7">
      <c r="A33" s="17" t="s">
        <v>32</v>
      </c>
      <c r="B33" s="4"/>
      <c r="C33" s="4"/>
      <c r="D33" s="4"/>
      <c r="E33" s="4"/>
      <c r="F33" s="4"/>
      <c r="G33" s="4"/>
    </row>
    <row r="34" spans="1:7">
      <c r="A34" s="17" t="s">
        <v>33</v>
      </c>
      <c r="B34" s="4"/>
      <c r="C34" s="4"/>
      <c r="D34" s="4"/>
      <c r="E34" s="4"/>
      <c r="F34" s="4"/>
      <c r="G34" s="4"/>
    </row>
    <row r="35" spans="1:7">
      <c r="A35" s="17" t="s">
        <v>34</v>
      </c>
      <c r="B35" s="4"/>
      <c r="C35" s="4"/>
      <c r="D35" s="4"/>
      <c r="E35" s="4"/>
      <c r="F35" s="4"/>
      <c r="G35" s="4"/>
    </row>
    <row r="36" spans="1:7">
      <c r="A36" s="17" t="s">
        <v>35</v>
      </c>
      <c r="B36" s="4"/>
      <c r="C36" s="4"/>
      <c r="D36" s="4"/>
      <c r="E36" s="4"/>
      <c r="F36" s="4"/>
      <c r="G36" s="4"/>
    </row>
    <row r="37" spans="1:7">
      <c r="A37" s="17" t="s">
        <v>36</v>
      </c>
      <c r="B37" s="4"/>
      <c r="C37" s="4"/>
      <c r="D37" s="4"/>
      <c r="E37" s="4"/>
      <c r="F37" s="4"/>
      <c r="G37" s="4"/>
    </row>
    <row r="38" spans="1:7">
      <c r="A38" s="17" t="s">
        <v>37</v>
      </c>
      <c r="B38" s="4"/>
      <c r="C38" s="4"/>
      <c r="D38" s="4"/>
      <c r="E38" s="4"/>
      <c r="F38" s="4"/>
      <c r="G38" s="4"/>
    </row>
    <row r="39" spans="1:7">
      <c r="A39" s="13" t="s">
        <v>38</v>
      </c>
      <c r="B39" s="15">
        <f>SUM(B40:B46)</f>
        <v>0</v>
      </c>
      <c r="C39" s="15">
        <f>SUM(C40:C46)</f>
        <v>0</v>
      </c>
      <c r="D39" s="15">
        <f>SUM(D40:D46)</f>
        <v>0</v>
      </c>
      <c r="E39" s="15"/>
      <c r="F39" s="15"/>
      <c r="G39" s="15">
        <f>SUM(G40:G46)</f>
        <v>0</v>
      </c>
    </row>
    <row r="40" spans="1:7">
      <c r="A40" s="17" t="s">
        <v>39</v>
      </c>
      <c r="B40" s="4"/>
      <c r="C40" s="6"/>
      <c r="D40" s="6"/>
      <c r="E40" s="6"/>
      <c r="F40" s="6"/>
      <c r="G40" s="6"/>
    </row>
    <row r="41" spans="1:7">
      <c r="A41" s="17" t="s">
        <v>40</v>
      </c>
      <c r="B41" s="4"/>
      <c r="C41" s="5"/>
      <c r="D41" s="5"/>
      <c r="E41" s="5"/>
      <c r="F41" s="5"/>
      <c r="G41" s="5"/>
    </row>
    <row r="42" spans="1:7">
      <c r="A42" s="17" t="s">
        <v>41</v>
      </c>
      <c r="B42" s="4"/>
      <c r="C42" s="5"/>
      <c r="D42" s="5"/>
      <c r="E42" s="5"/>
      <c r="F42" s="5"/>
      <c r="G42" s="5"/>
    </row>
    <row r="43" spans="1:7">
      <c r="A43" s="17" t="s">
        <v>42</v>
      </c>
      <c r="B43" s="4"/>
      <c r="C43" s="5"/>
      <c r="D43" s="5"/>
      <c r="E43" s="5"/>
      <c r="F43" s="5"/>
      <c r="G43" s="5"/>
    </row>
    <row r="44" spans="1:7">
      <c r="A44" s="17" t="s">
        <v>43</v>
      </c>
      <c r="B44" s="4"/>
      <c r="C44" s="5"/>
      <c r="D44" s="5"/>
      <c r="E44" s="5"/>
      <c r="F44" s="5"/>
      <c r="G44" s="5"/>
    </row>
    <row r="45" spans="1:7">
      <c r="A45" s="17" t="s">
        <v>44</v>
      </c>
      <c r="B45" s="4"/>
      <c r="C45" s="5"/>
      <c r="D45" s="5"/>
      <c r="E45" s="5"/>
      <c r="F45" s="5"/>
      <c r="G45" s="5"/>
    </row>
    <row r="46" spans="1:7">
      <c r="A46" s="17" t="s">
        <v>45</v>
      </c>
      <c r="B46" s="4"/>
      <c r="C46" s="5"/>
      <c r="D46" s="5"/>
      <c r="E46" s="5"/>
      <c r="F46" s="5"/>
      <c r="G46" s="5"/>
    </row>
    <row r="47" spans="1:7">
      <c r="A47" s="13" t="s">
        <v>46</v>
      </c>
      <c r="B47" s="7"/>
      <c r="C47" s="6"/>
      <c r="D47" s="6"/>
      <c r="E47" s="6"/>
      <c r="F47" s="6"/>
      <c r="G47" s="6"/>
    </row>
    <row r="48" spans="1:7">
      <c r="A48" s="17" t="s">
        <v>47</v>
      </c>
      <c r="B48" s="4"/>
      <c r="C48" s="5"/>
      <c r="D48" s="5"/>
      <c r="E48" s="5"/>
      <c r="F48" s="5"/>
      <c r="G48" s="5"/>
    </row>
    <row r="49" spans="1:7">
      <c r="A49" s="17" t="s">
        <v>48</v>
      </c>
      <c r="B49" s="4"/>
      <c r="C49" s="5"/>
      <c r="D49" s="5"/>
      <c r="E49" s="5"/>
      <c r="F49" s="5"/>
      <c r="G49" s="5"/>
    </row>
    <row r="50" spans="1:7">
      <c r="A50" s="17" t="s">
        <v>49</v>
      </c>
      <c r="B50" s="4"/>
      <c r="C50" s="5"/>
      <c r="D50" s="5"/>
      <c r="E50" s="5"/>
      <c r="F50" s="5"/>
      <c r="G50" s="5"/>
    </row>
    <row r="51" spans="1:7">
      <c r="A51" s="17" t="s">
        <v>50</v>
      </c>
      <c r="B51" s="4"/>
      <c r="C51" s="5"/>
      <c r="D51" s="5"/>
      <c r="E51" s="5"/>
      <c r="F51" s="5"/>
      <c r="G51" s="5"/>
    </row>
    <row r="52" spans="1:7">
      <c r="A52" s="17" t="s">
        <v>51</v>
      </c>
      <c r="B52" s="4"/>
      <c r="C52" s="5"/>
      <c r="D52" s="5"/>
      <c r="E52" s="5"/>
      <c r="F52" s="5"/>
      <c r="G52" s="5"/>
    </row>
    <row r="53" spans="1:7">
      <c r="A53" s="17" t="s">
        <v>52</v>
      </c>
      <c r="B53" s="4"/>
      <c r="C53" s="5"/>
      <c r="D53" s="5"/>
      <c r="E53" s="5"/>
      <c r="F53" s="5"/>
      <c r="G53" s="5"/>
    </row>
    <row r="54" spans="1:7">
      <c r="A54" s="17" t="s">
        <v>53</v>
      </c>
      <c r="B54" s="4"/>
      <c r="C54" s="5"/>
      <c r="D54" s="5"/>
      <c r="E54" s="5"/>
      <c r="F54" s="5"/>
      <c r="G54" s="5"/>
    </row>
    <row r="55" spans="1:7">
      <c r="A55" s="13" t="s">
        <v>54</v>
      </c>
      <c r="B55" s="15">
        <f>SUM(B56:B64)</f>
        <v>0</v>
      </c>
      <c r="C55" s="7">
        <f>SUM(C56:C64)</f>
        <v>0</v>
      </c>
      <c r="D55" s="7">
        <f>SUM(D56:D64)</f>
        <v>0</v>
      </c>
      <c r="E55" s="7"/>
      <c r="F55" s="7"/>
      <c r="G55" s="7">
        <f>SUM(G56:G64)</f>
        <v>0</v>
      </c>
    </row>
    <row r="56" spans="1:7">
      <c r="A56" s="17" t="s">
        <v>55</v>
      </c>
      <c r="B56" s="4"/>
      <c r="C56" s="6"/>
      <c r="D56" s="6"/>
      <c r="E56" s="6"/>
      <c r="F56" s="6"/>
      <c r="G56" s="6"/>
    </row>
    <row r="57" spans="1:7">
      <c r="A57" s="17" t="s">
        <v>56</v>
      </c>
      <c r="B57" s="4"/>
      <c r="C57" s="4"/>
      <c r="D57" s="4"/>
      <c r="E57" s="4"/>
      <c r="F57" s="4"/>
      <c r="G57" s="4"/>
    </row>
    <row r="58" spans="1:7">
      <c r="A58" s="17" t="s">
        <v>57</v>
      </c>
      <c r="B58" s="4"/>
      <c r="C58" s="6"/>
      <c r="D58" s="6"/>
      <c r="E58" s="6"/>
      <c r="F58" s="6"/>
      <c r="G58" s="6"/>
    </row>
    <row r="59" spans="1:7">
      <c r="A59" s="17" t="s">
        <v>58</v>
      </c>
      <c r="B59" s="4"/>
      <c r="C59" s="5"/>
      <c r="D59" s="5"/>
      <c r="E59" s="5"/>
      <c r="F59" s="5"/>
      <c r="G59" s="5"/>
    </row>
    <row r="60" spans="1:7">
      <c r="A60" s="17" t="s">
        <v>59</v>
      </c>
      <c r="B60" s="4"/>
      <c r="C60" s="5"/>
      <c r="D60" s="5"/>
      <c r="E60" s="5"/>
      <c r="F60" s="5"/>
      <c r="G60" s="5"/>
    </row>
    <row r="61" spans="1:7">
      <c r="A61" s="17" t="s">
        <v>60</v>
      </c>
      <c r="B61" s="4"/>
      <c r="C61" s="5"/>
      <c r="D61" s="5"/>
      <c r="E61" s="5"/>
      <c r="F61" s="5"/>
      <c r="G61" s="5"/>
    </row>
    <row r="62" spans="1:7">
      <c r="A62" s="17" t="s">
        <v>61</v>
      </c>
      <c r="B62" s="4"/>
      <c r="C62" s="5"/>
      <c r="D62" s="5"/>
      <c r="E62" s="5"/>
      <c r="F62" s="5"/>
      <c r="G62" s="5"/>
    </row>
    <row r="63" spans="1:7">
      <c r="A63" s="17" t="s">
        <v>62</v>
      </c>
      <c r="B63" s="4">
        <v>0</v>
      </c>
      <c r="C63" s="5"/>
      <c r="D63" s="5"/>
      <c r="E63" s="5"/>
      <c r="F63" s="5"/>
      <c r="G63" s="5"/>
    </row>
    <row r="64" spans="1:7">
      <c r="A64" s="17" t="s">
        <v>63</v>
      </c>
      <c r="B64" s="4"/>
      <c r="C64" s="5"/>
      <c r="D64" s="5"/>
      <c r="E64" s="5"/>
      <c r="F64" s="5"/>
      <c r="G64" s="5"/>
    </row>
    <row r="65" spans="1:7">
      <c r="A65" s="13" t="s">
        <v>64</v>
      </c>
      <c r="B65" s="7">
        <f>+B66</f>
        <v>60000000</v>
      </c>
      <c r="C65" s="6"/>
      <c r="D65" s="6"/>
      <c r="E65" s="6"/>
      <c r="F65" s="6"/>
      <c r="G65" s="6"/>
    </row>
    <row r="66" spans="1:7">
      <c r="A66" s="17" t="s">
        <v>65</v>
      </c>
      <c r="B66" s="3">
        <v>60000000</v>
      </c>
      <c r="C66" s="5"/>
      <c r="D66" s="5"/>
      <c r="E66" s="5"/>
      <c r="F66" s="5"/>
      <c r="G66" s="5"/>
    </row>
    <row r="67" spans="1:7">
      <c r="A67" s="17" t="s">
        <v>66</v>
      </c>
      <c r="B67" s="3"/>
      <c r="C67" s="5"/>
      <c r="D67" s="5"/>
      <c r="E67" s="5"/>
      <c r="F67" s="5"/>
      <c r="G67" s="5"/>
    </row>
    <row r="68" spans="1:7">
      <c r="A68" s="17" t="s">
        <v>67</v>
      </c>
      <c r="B68" s="4"/>
      <c r="C68" s="5"/>
      <c r="D68" s="5"/>
      <c r="E68" s="5"/>
      <c r="F68" s="5"/>
      <c r="G68" s="5"/>
    </row>
    <row r="69" spans="1:7" ht="25.5">
      <c r="A69" s="17" t="s">
        <v>68</v>
      </c>
      <c r="B69" s="4"/>
      <c r="C69" s="5"/>
      <c r="D69" s="5"/>
      <c r="E69" s="5"/>
      <c r="F69" s="5"/>
      <c r="G69" s="5"/>
    </row>
    <row r="70" spans="1:7">
      <c r="A70" s="13" t="s">
        <v>69</v>
      </c>
      <c r="B70" s="7"/>
      <c r="C70" s="6"/>
      <c r="D70" s="6"/>
      <c r="E70" s="6"/>
      <c r="F70" s="6"/>
      <c r="G70" s="6"/>
    </row>
    <row r="71" spans="1:7">
      <c r="A71" s="17" t="s">
        <v>70</v>
      </c>
      <c r="B71" s="4"/>
      <c r="C71" s="5"/>
      <c r="D71" s="5"/>
      <c r="E71" s="5"/>
      <c r="F71" s="5"/>
      <c r="G71" s="5"/>
    </row>
    <row r="72" spans="1:7">
      <c r="A72" s="17" t="s">
        <v>71</v>
      </c>
      <c r="B72" s="4"/>
      <c r="C72" s="5"/>
      <c r="D72" s="5"/>
      <c r="E72" s="5"/>
      <c r="F72" s="5"/>
      <c r="G72" s="5"/>
    </row>
    <row r="73" spans="1:7">
      <c r="A73" s="13" t="s">
        <v>72</v>
      </c>
      <c r="B73" s="7"/>
      <c r="C73" s="6"/>
      <c r="D73" s="6"/>
      <c r="E73" s="6"/>
      <c r="F73" s="6"/>
      <c r="G73" s="6"/>
    </row>
    <row r="74" spans="1:7">
      <c r="A74" s="17" t="s">
        <v>73</v>
      </c>
      <c r="B74" s="4"/>
      <c r="C74" s="5"/>
      <c r="D74" s="5"/>
      <c r="E74" s="5"/>
      <c r="F74" s="5"/>
      <c r="G74" s="5"/>
    </row>
    <row r="75" spans="1:7">
      <c r="A75" s="17" t="s">
        <v>74</v>
      </c>
      <c r="B75" s="4"/>
      <c r="C75" s="5"/>
      <c r="D75" s="5"/>
      <c r="E75" s="5"/>
      <c r="F75" s="5"/>
      <c r="G75" s="5"/>
    </row>
    <row r="76" spans="1:7">
      <c r="A76" s="17" t="s">
        <v>75</v>
      </c>
      <c r="B76" s="4"/>
      <c r="C76" s="5"/>
      <c r="D76" s="5"/>
      <c r="E76" s="5"/>
      <c r="F76" s="5"/>
      <c r="G76" s="5"/>
    </row>
    <row r="77" spans="1:7">
      <c r="A77" s="18" t="s">
        <v>76</v>
      </c>
      <c r="B77" s="7">
        <f>+B12</f>
        <v>155327650</v>
      </c>
      <c r="C77" s="7">
        <f>+C12</f>
        <v>0</v>
      </c>
      <c r="D77" s="7">
        <f>+D12</f>
        <v>6792847.3099999996</v>
      </c>
      <c r="E77" s="7"/>
      <c r="F77" s="7"/>
      <c r="G77" s="7">
        <f>+G12</f>
        <v>20081304.149999999</v>
      </c>
    </row>
    <row r="78" spans="1:7">
      <c r="A78" s="13" t="s">
        <v>77</v>
      </c>
      <c r="B78" s="19"/>
      <c r="C78" s="5"/>
      <c r="D78" s="5"/>
      <c r="E78" s="5"/>
      <c r="F78" s="5"/>
      <c r="G78" s="5"/>
    </row>
    <row r="79" spans="1:7">
      <c r="A79" s="13" t="s">
        <v>78</v>
      </c>
      <c r="B79" s="7"/>
      <c r="C79" s="6"/>
      <c r="D79" s="6"/>
      <c r="E79" s="6"/>
      <c r="F79" s="6"/>
      <c r="G79" s="6"/>
    </row>
    <row r="80" spans="1:7">
      <c r="A80" s="17" t="s">
        <v>79</v>
      </c>
      <c r="B80" s="4">
        <v>0</v>
      </c>
      <c r="C80" s="5"/>
      <c r="D80" s="5"/>
      <c r="E80" s="5"/>
      <c r="F80" s="5"/>
      <c r="G80" s="5"/>
    </row>
    <row r="81" spans="1:7">
      <c r="A81" s="17" t="s">
        <v>80</v>
      </c>
      <c r="B81" s="4">
        <v>0</v>
      </c>
      <c r="C81" s="5"/>
      <c r="D81" s="5"/>
      <c r="E81" s="5"/>
      <c r="F81" s="5"/>
      <c r="G81" s="5"/>
    </row>
    <row r="82" spans="1:7">
      <c r="A82" s="13" t="s">
        <v>81</v>
      </c>
      <c r="B82" s="7"/>
      <c r="C82" s="6"/>
      <c r="D82" s="6"/>
      <c r="E82" s="6"/>
      <c r="F82" s="6"/>
      <c r="G82" s="6"/>
    </row>
    <row r="83" spans="1:7">
      <c r="A83" s="17" t="s">
        <v>82</v>
      </c>
      <c r="B83" s="4">
        <v>0</v>
      </c>
      <c r="C83" s="5"/>
      <c r="D83" s="5"/>
      <c r="E83" s="5"/>
      <c r="F83" s="5"/>
      <c r="G83" s="5"/>
    </row>
    <row r="84" spans="1:7">
      <c r="A84" s="17" t="s">
        <v>83</v>
      </c>
      <c r="B84" s="4">
        <v>0</v>
      </c>
      <c r="C84" s="5"/>
      <c r="D84" s="5"/>
      <c r="E84" s="5"/>
      <c r="F84" s="5"/>
      <c r="G84" s="5"/>
    </row>
    <row r="85" spans="1:7">
      <c r="A85" s="13" t="s">
        <v>84</v>
      </c>
      <c r="B85" s="7"/>
      <c r="C85" s="6"/>
      <c r="D85" s="6"/>
      <c r="E85" s="6"/>
      <c r="F85" s="6"/>
      <c r="G85" s="6"/>
    </row>
    <row r="86" spans="1:7">
      <c r="A86" s="17" t="s">
        <v>85</v>
      </c>
      <c r="B86" s="4">
        <v>0</v>
      </c>
      <c r="C86" s="5"/>
      <c r="D86" s="5"/>
      <c r="E86" s="5"/>
      <c r="F86" s="5"/>
      <c r="G86" s="5"/>
    </row>
    <row r="87" spans="1:7">
      <c r="A87" s="18" t="s">
        <v>86</v>
      </c>
      <c r="B87" s="7"/>
      <c r="C87" s="6"/>
      <c r="D87" s="6"/>
      <c r="E87" s="6"/>
      <c r="F87" s="6"/>
      <c r="G87" s="6"/>
    </row>
    <row r="88" spans="1:7">
      <c r="A88" s="5"/>
      <c r="B88" s="5"/>
      <c r="C88" s="5"/>
      <c r="D88" s="5"/>
      <c r="E88" s="5"/>
      <c r="F88" s="5"/>
      <c r="G88" s="5"/>
    </row>
    <row r="89" spans="1:7">
      <c r="A89" s="20" t="s">
        <v>87</v>
      </c>
      <c r="B89" s="15">
        <f>+B77</f>
        <v>155327650</v>
      </c>
      <c r="C89" s="15">
        <f>+C77</f>
        <v>0</v>
      </c>
      <c r="D89" s="15">
        <f>+D77</f>
        <v>6792847.3099999996</v>
      </c>
      <c r="E89" s="15"/>
      <c r="F89" s="15"/>
      <c r="G89" s="15">
        <f>+G77</f>
        <v>20081304.149999999</v>
      </c>
    </row>
    <row r="90" spans="1:7">
      <c r="A90" t="s">
        <v>88</v>
      </c>
    </row>
    <row r="91" spans="1:7">
      <c r="A91" s="8" t="s">
        <v>89</v>
      </c>
    </row>
    <row r="92" spans="1:7">
      <c r="A92" s="8" t="s">
        <v>90</v>
      </c>
    </row>
    <row r="93" spans="1:7">
      <c r="A93" t="s">
        <v>91</v>
      </c>
    </row>
    <row r="94" spans="1:7">
      <c r="A94" s="8" t="s">
        <v>92</v>
      </c>
    </row>
    <row r="95" spans="1:7">
      <c r="A95" t="s">
        <v>93</v>
      </c>
    </row>
    <row r="96" spans="1:7">
      <c r="A96" t="s">
        <v>94</v>
      </c>
    </row>
    <row r="99" spans="1:7">
      <c r="A99" s="9" t="s">
        <v>95</v>
      </c>
      <c r="B99" s="10"/>
      <c r="C99" s="10"/>
      <c r="F99" s="10" t="s">
        <v>96</v>
      </c>
    </row>
    <row r="100" spans="1:7">
      <c r="A100" s="9"/>
      <c r="B100" s="11"/>
      <c r="C100" s="11"/>
      <c r="F100" s="11"/>
    </row>
    <row r="101" spans="1:7">
      <c r="B101" s="11"/>
      <c r="C101" s="11"/>
      <c r="F101" s="11"/>
    </row>
    <row r="102" spans="1:7">
      <c r="A102" s="9" t="s">
        <v>97</v>
      </c>
      <c r="B102" s="10"/>
      <c r="C102" s="10"/>
      <c r="F102" s="10" t="s">
        <v>98</v>
      </c>
    </row>
    <row r="103" spans="1:7">
      <c r="A103" t="s">
        <v>99</v>
      </c>
      <c r="B103" s="10"/>
      <c r="C103" s="10"/>
      <c r="F103" s="10" t="s">
        <v>100</v>
      </c>
    </row>
    <row r="104" spans="1:7">
      <c r="B104" s="11"/>
      <c r="C104" s="11"/>
    </row>
    <row r="105" spans="1:7">
      <c r="A105" s="21" t="s">
        <v>101</v>
      </c>
      <c r="B105" s="21"/>
      <c r="C105" s="21"/>
      <c r="D105" s="21"/>
      <c r="E105" s="21"/>
      <c r="F105" s="21"/>
      <c r="G105" s="21"/>
    </row>
    <row r="106" spans="1:7">
      <c r="A106" s="12"/>
      <c r="B106" s="12"/>
      <c r="C106" s="12"/>
    </row>
    <row r="107" spans="1:7">
      <c r="A107" s="21" t="s">
        <v>102</v>
      </c>
      <c r="B107" s="21"/>
      <c r="C107" s="21"/>
      <c r="D107" s="21"/>
      <c r="E107" s="21"/>
      <c r="F107" s="21"/>
      <c r="G107" s="21"/>
    </row>
    <row r="108" spans="1:7">
      <c r="A108" s="21"/>
      <c r="B108" s="21"/>
      <c r="C108" s="21"/>
      <c r="D108" s="21"/>
      <c r="E108" s="21"/>
      <c r="F108" s="21"/>
      <c r="G108" s="21"/>
    </row>
    <row r="109" spans="1:7">
      <c r="A109" s="21" t="s">
        <v>103</v>
      </c>
      <c r="B109" s="21"/>
      <c r="C109" s="21"/>
      <c r="D109" s="21"/>
      <c r="E109" s="21"/>
      <c r="F109" s="21"/>
      <c r="G109" s="21"/>
    </row>
    <row r="110" spans="1:7">
      <c r="B110" s="11"/>
      <c r="C110" s="11"/>
    </row>
  </sheetData>
  <mergeCells count="7">
    <mergeCell ref="A105:G105"/>
    <mergeCell ref="A107:G108"/>
    <mergeCell ref="A109:G109"/>
    <mergeCell ref="A7:G7"/>
    <mergeCell ref="A8:G8"/>
    <mergeCell ref="A9:G9"/>
    <mergeCell ref="A10:G10"/>
  </mergeCells>
  <printOptions horizontalCentered="1"/>
  <pageMargins left="0.23622047244094491" right="0.23622047244094491" top="0.19685039370078741" bottom="0.19685039370078741" header="0.51181102362204722" footer="0.51181102362204722"/>
  <pageSetup scale="7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122</TotalTime>
  <Application>LibreOffice/7.4.7.2$Linux_X86_64 LibreOffice_project/40$Build-2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Presupuesto'!Print_Area</vt:lpstr>
      <vt:lpstr>'Plantilla Presupuesto'!Print_Titles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dc:description/>
  <cp:lastModifiedBy>usrinfo</cp:lastModifiedBy>
  <cp:revision>2</cp:revision>
  <cp:lastPrinted>2025-04-10T17:38:32Z</cp:lastPrinted>
  <dcterms:created xsi:type="dcterms:W3CDTF">2018-04-17T18:57:16Z</dcterms:created>
  <dcterms:modified xsi:type="dcterms:W3CDTF">2025-04-10T17:38:34Z</dcterms:modified>
  <dc:language>es-DO</dc:language>
</cp:coreProperties>
</file>